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4\CONCORRÊNCIA ELETRÔNICA\CP_03_2024_Reforma Padu\"/>
    </mc:Choice>
  </mc:AlternateContent>
  <xr:revisionPtr revIDLastSave="0" documentId="13_ncr:1_{BCCE1EFB-116C-4A06-B913-47D3EEC1572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DI" sheetId="1" r:id="rId1"/>
    <sheet name="Plan1_2" sheetId="2" r:id="rId2"/>
    <sheet name="Plan2" sheetId="3" r:id="rId3"/>
    <sheet name="Plan3" sheetId="4" r:id="rId4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2" l="1"/>
  <c r="E17" i="1"/>
</calcChain>
</file>

<file path=xl/sharedStrings.xml><?xml version="1.0" encoding="utf-8"?>
<sst xmlns="http://schemas.openxmlformats.org/spreadsheetml/2006/main" count="86" uniqueCount="44">
  <si>
    <t>COMPOSIÇÃO DO BDI</t>
  </si>
  <si>
    <t>Parâmetros mínimos e máximos:</t>
  </si>
  <si>
    <t>PREFEITURA MUNICIPAL DE IBIRAIARAS</t>
  </si>
  <si>
    <t>EMPREENDIMENTO: Reforma do prédio do PADU</t>
  </si>
  <si>
    <t>LOCALIZAÇÃO: Rua Frei Aleixo, Centro, Município de Ibiraiaras</t>
  </si>
  <si>
    <t>Percentual da base de cálculo para o ISS</t>
  </si>
  <si>
    <t>Alíquota do ISS Municipal (entre 2% e 5%)</t>
  </si>
  <si>
    <t>Itens</t>
  </si>
  <si>
    <t>Siglas</t>
  </si>
  <si>
    <t>% Adotada</t>
  </si>
  <si>
    <t>Administração Central</t>
  </si>
  <si>
    <t>AC</t>
  </si>
  <si>
    <t>Seguro e garantia</t>
  </si>
  <si>
    <t>S+G</t>
  </si>
  <si>
    <t>Risco</t>
  </si>
  <si>
    <t>R</t>
  </si>
  <si>
    <t>Despesas financeiras</t>
  </si>
  <si>
    <t>DF</t>
  </si>
  <si>
    <t>Lucro</t>
  </si>
  <si>
    <t>L</t>
  </si>
  <si>
    <t>Tributos (COFINS 3% e PIS 0,65%)</t>
  </si>
  <si>
    <t>T</t>
  </si>
  <si>
    <t>Observação:</t>
  </si>
  <si>
    <t>Tributos (ISS)</t>
  </si>
  <si>
    <t>BDI CALCULADO (Fórmula Acórdão TCU)</t>
  </si>
  <si>
    <t>BDI</t>
  </si>
  <si>
    <t>Os valores de BDI foram calculados com o emprego da fórmula:</t>
  </si>
  <si>
    <t xml:space="preserve">Em que: </t>
  </si>
  <si>
    <t>AC = taxa representativa das despesas de rateio da administração central;</t>
  </si>
  <si>
    <t xml:space="preserve">BDI.PAD = </t>
  </si>
  <si>
    <t>(1+(AC+R+S+G))*(1+DF)*(1+L)</t>
  </si>
  <si>
    <t>R = taxa representativa de riscos;</t>
  </si>
  <si>
    <t>(1-T)</t>
  </si>
  <si>
    <t>S = taxa representativa de seguros;</t>
  </si>
  <si>
    <t>G = taxa representativa de garantias;</t>
  </si>
  <si>
    <t>A base de cálculo para construção e reformas de EDIFICAÇÕES, é de 100%, com a respectiva alíquota de 3%.</t>
  </si>
  <si>
    <t>DF = taxa representativa das despesas financeiras;</t>
  </si>
  <si>
    <t>L = taxa representativa do lucro/remuneração; e</t>
  </si>
  <si>
    <t>O Regime de Contribuição Previdenciária sobre a Receita Bruta adotado para elaboração do orçamento foi NÃO DESONERADO, que é a alternativa mais adequada para a Administração Pública.</t>
  </si>
  <si>
    <t xml:space="preserve">T = taxa representativa da incidência de tributos. </t>
  </si>
  <si>
    <t>Ibiraiaras, março de 2024</t>
  </si>
  <si>
    <t>Pâmela Hentz Cappellari</t>
  </si>
  <si>
    <t>Engª Civil – CREA RS 231775</t>
  </si>
  <si>
    <t>EMPREENDIMENTO: Reforma do prédio do ESF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</si>
</sst>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theme="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9" fontId="4" fillId="0" borderId="4" xfId="0" applyNumberFormat="1" applyFont="1" applyBorder="1"/>
    <xf numFmtId="10" fontId="4" fillId="0" borderId="4" xfId="0" applyNumberFormat="1" applyFont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0" fontId="4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10" fontId="2" fillId="2" borderId="14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5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2" borderId="12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 vertical="top"/>
      <protection locked="0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57240</xdr:colOff>
      <xdr:row>15</xdr:row>
      <xdr:rowOff>76320</xdr:rowOff>
    </xdr:from>
    <xdr:to>
      <xdr:col>6</xdr:col>
      <xdr:colOff>3323520</xdr:colOff>
      <xdr:row>18</xdr:row>
      <xdr:rowOff>132840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59240" y="2876760"/>
          <a:ext cx="326628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266731</xdr:colOff>
      <xdr:row>2</xdr:row>
      <xdr:rowOff>114299</xdr:rowOff>
    </xdr:from>
    <xdr:to>
      <xdr:col>9</xdr:col>
      <xdr:colOff>457201</xdr:colOff>
      <xdr:row>11</xdr:row>
      <xdr:rowOff>174404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10306" y="495299"/>
          <a:ext cx="5314920" cy="177460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57240</xdr:colOff>
      <xdr:row>15</xdr:row>
      <xdr:rowOff>76320</xdr:rowOff>
    </xdr:from>
    <xdr:to>
      <xdr:col>8</xdr:col>
      <xdr:colOff>3323520</xdr:colOff>
      <xdr:row>18</xdr:row>
      <xdr:rowOff>132840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59240" y="2876760"/>
          <a:ext cx="326628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19080</xdr:colOff>
      <xdr:row>1</xdr:row>
      <xdr:rowOff>126720</xdr:rowOff>
    </xdr:from>
    <xdr:to>
      <xdr:col>13</xdr:col>
      <xdr:colOff>9000</xdr:colOff>
      <xdr:row>11</xdr:row>
      <xdr:rowOff>164880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921080" y="317160"/>
          <a:ext cx="6013440" cy="1931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workbookViewId="0">
      <selection activeCell="K21" sqref="K21"/>
    </sheetView>
  </sheetViews>
  <sheetFormatPr defaultColWidth="8.7109375" defaultRowHeight="15" x14ac:dyDescent="0.25"/>
  <cols>
    <col min="1" max="1" width="10.7109375" customWidth="1"/>
    <col min="2" max="2" width="19" customWidth="1"/>
    <col min="3" max="3" width="35.85546875" customWidth="1"/>
    <col min="5" max="5" width="11.85546875" customWidth="1"/>
    <col min="7" max="7" width="50.28515625" customWidth="1"/>
    <col min="9" max="9" width="9.140625" customWidth="1"/>
  </cols>
  <sheetData>
    <row r="1" spans="1:7" x14ac:dyDescent="0.25">
      <c r="A1" s="31" t="s">
        <v>0</v>
      </c>
      <c r="B1" s="31"/>
      <c r="C1" s="31"/>
      <c r="D1" s="31"/>
      <c r="E1" s="31"/>
      <c r="G1" t="s">
        <v>1</v>
      </c>
    </row>
    <row r="2" spans="1:7" x14ac:dyDescent="0.25">
      <c r="A2" s="32" t="s">
        <v>2</v>
      </c>
      <c r="B2" s="32"/>
      <c r="C2" s="32"/>
      <c r="D2" s="32"/>
      <c r="E2" s="32"/>
    </row>
    <row r="3" spans="1:7" x14ac:dyDescent="0.25">
      <c r="A3" s="33" t="s">
        <v>43</v>
      </c>
      <c r="B3" s="33"/>
      <c r="C3" s="33"/>
      <c r="D3" s="33"/>
      <c r="E3" s="33"/>
    </row>
    <row r="4" spans="1:7" x14ac:dyDescent="0.25">
      <c r="A4" s="34" t="s">
        <v>4</v>
      </c>
      <c r="B4" s="34"/>
      <c r="C4" s="34"/>
      <c r="D4" s="34"/>
      <c r="E4" s="34"/>
    </row>
    <row r="5" spans="1:7" x14ac:dyDescent="0.25">
      <c r="A5" s="2"/>
      <c r="B5" s="2"/>
      <c r="C5" s="2"/>
      <c r="D5" s="2"/>
      <c r="E5" s="2"/>
    </row>
    <row r="6" spans="1:7" x14ac:dyDescent="0.25">
      <c r="A6" s="29" t="s">
        <v>5</v>
      </c>
      <c r="B6" s="29"/>
      <c r="C6" s="29"/>
      <c r="D6" s="29"/>
      <c r="E6" s="3">
        <v>1</v>
      </c>
    </row>
    <row r="7" spans="1:7" x14ac:dyDescent="0.25">
      <c r="A7" s="29" t="s">
        <v>6</v>
      </c>
      <c r="B7" s="29"/>
      <c r="C7" s="29"/>
      <c r="D7" s="29"/>
      <c r="E7" s="4">
        <v>0.03</v>
      </c>
    </row>
    <row r="8" spans="1:7" x14ac:dyDescent="0.25">
      <c r="A8" s="2"/>
      <c r="B8" s="2"/>
      <c r="C8" s="2"/>
      <c r="D8" s="2"/>
      <c r="E8" s="2"/>
    </row>
    <row r="9" spans="1:7" ht="15" customHeight="1" x14ac:dyDescent="0.25">
      <c r="A9" s="30" t="s">
        <v>7</v>
      </c>
      <c r="B9" s="30"/>
      <c r="C9" s="30"/>
      <c r="D9" s="5" t="s">
        <v>8</v>
      </c>
      <c r="E9" s="6" t="s">
        <v>9</v>
      </c>
    </row>
    <row r="10" spans="1:7" x14ac:dyDescent="0.25">
      <c r="A10" s="26" t="s">
        <v>10</v>
      </c>
      <c r="B10" s="26"/>
      <c r="C10" s="26"/>
      <c r="D10" s="7" t="s">
        <v>11</v>
      </c>
      <c r="E10" s="8">
        <v>0.03</v>
      </c>
    </row>
    <row r="11" spans="1:7" x14ac:dyDescent="0.25">
      <c r="A11" s="26" t="s">
        <v>12</v>
      </c>
      <c r="B11" s="26"/>
      <c r="C11" s="26"/>
      <c r="D11" s="7" t="s">
        <v>13</v>
      </c>
      <c r="E11" s="8">
        <v>8.0000000000000002E-3</v>
      </c>
    </row>
    <row r="12" spans="1:7" x14ac:dyDescent="0.25">
      <c r="A12" s="26" t="s">
        <v>14</v>
      </c>
      <c r="B12" s="26"/>
      <c r="C12" s="26"/>
      <c r="D12" s="7" t="s">
        <v>15</v>
      </c>
      <c r="E12" s="8">
        <v>1.2699999999999999E-2</v>
      </c>
    </row>
    <row r="13" spans="1:7" x14ac:dyDescent="0.25">
      <c r="A13" s="26" t="s">
        <v>16</v>
      </c>
      <c r="B13" s="26"/>
      <c r="C13" s="26"/>
      <c r="D13" s="7" t="s">
        <v>17</v>
      </c>
      <c r="E13" s="8">
        <v>1.23E-2</v>
      </c>
    </row>
    <row r="14" spans="1:7" x14ac:dyDescent="0.25">
      <c r="A14" s="26" t="s">
        <v>18</v>
      </c>
      <c r="B14" s="26"/>
      <c r="C14" s="26"/>
      <c r="D14" s="7" t="s">
        <v>19</v>
      </c>
      <c r="E14" s="8">
        <v>7.3999999999999996E-2</v>
      </c>
    </row>
    <row r="15" spans="1:7" ht="15.75" x14ac:dyDescent="0.25">
      <c r="A15" s="26" t="s">
        <v>20</v>
      </c>
      <c r="B15" s="26"/>
      <c r="C15" s="26"/>
      <c r="D15" s="27" t="s">
        <v>21</v>
      </c>
      <c r="E15" s="8">
        <v>3.6499999999999998E-2</v>
      </c>
      <c r="G15" s="9" t="s">
        <v>22</v>
      </c>
    </row>
    <row r="16" spans="1:7" x14ac:dyDescent="0.25">
      <c r="A16" s="28" t="s">
        <v>23</v>
      </c>
      <c r="B16" s="28"/>
      <c r="C16" s="28"/>
      <c r="D16" s="27"/>
      <c r="E16" s="8">
        <v>0.03</v>
      </c>
      <c r="G16" s="24"/>
    </row>
    <row r="17" spans="1:7" x14ac:dyDescent="0.25">
      <c r="A17" s="25" t="s">
        <v>24</v>
      </c>
      <c r="B17" s="25"/>
      <c r="C17" s="25"/>
      <c r="D17" s="10" t="s">
        <v>25</v>
      </c>
      <c r="E17" s="11">
        <f>((((1+(E10+E11+E12))*(1+E13)*(1+E14)))/(1-(E15+E16)))-1</f>
        <v>0.22370836329941102</v>
      </c>
      <c r="G17" s="24"/>
    </row>
    <row r="18" spans="1:7" x14ac:dyDescent="0.25">
      <c r="A18" s="12"/>
      <c r="B18" s="12"/>
      <c r="C18" s="12"/>
      <c r="D18" s="13"/>
      <c r="E18" s="14"/>
      <c r="G18" s="24"/>
    </row>
    <row r="19" spans="1:7" x14ac:dyDescent="0.25">
      <c r="A19" s="20"/>
      <c r="B19" s="20"/>
      <c r="C19" s="20"/>
      <c r="D19" s="1"/>
      <c r="E19" s="2"/>
      <c r="G19" s="24"/>
    </row>
    <row r="20" spans="1:7" ht="15.75" x14ac:dyDescent="0.25">
      <c r="A20" s="20" t="s">
        <v>26</v>
      </c>
      <c r="B20" s="20"/>
      <c r="C20" s="20"/>
      <c r="D20" s="20"/>
      <c r="E20" s="20"/>
      <c r="G20" s="15" t="s">
        <v>27</v>
      </c>
    </row>
    <row r="21" spans="1:7" ht="31.5" x14ac:dyDescent="0.25">
      <c r="A21" s="20"/>
      <c r="B21" s="20"/>
      <c r="C21" s="20"/>
      <c r="D21" s="1"/>
      <c r="E21" s="2"/>
      <c r="G21" s="15" t="s">
        <v>28</v>
      </c>
    </row>
    <row r="22" spans="1:7" ht="15.75" x14ac:dyDescent="0.25">
      <c r="A22" s="2"/>
      <c r="B22" s="21" t="s">
        <v>29</v>
      </c>
      <c r="C22" s="16" t="s">
        <v>30</v>
      </c>
      <c r="D22" s="21">
        <v>-1</v>
      </c>
      <c r="E22" s="22"/>
      <c r="G22" s="15" t="s">
        <v>31</v>
      </c>
    </row>
    <row r="23" spans="1:7" ht="15.75" x14ac:dyDescent="0.25">
      <c r="A23" s="17"/>
      <c r="B23" s="21"/>
      <c r="C23" s="1" t="s">
        <v>32</v>
      </c>
      <c r="D23" s="21"/>
      <c r="E23" s="22"/>
      <c r="G23" s="15" t="s">
        <v>33</v>
      </c>
    </row>
    <row r="24" spans="1:7" ht="15.75" x14ac:dyDescent="0.25">
      <c r="A24" s="20"/>
      <c r="B24" s="20"/>
      <c r="C24" s="20"/>
      <c r="D24" s="1"/>
      <c r="E24" s="2"/>
      <c r="G24" s="15" t="s">
        <v>34</v>
      </c>
    </row>
    <row r="25" spans="1:7" ht="15.75" customHeight="1" x14ac:dyDescent="0.25">
      <c r="A25" s="23" t="s">
        <v>35</v>
      </c>
      <c r="B25" s="23"/>
      <c r="C25" s="23"/>
      <c r="D25" s="23"/>
      <c r="E25" s="23"/>
      <c r="G25" s="15" t="s">
        <v>36</v>
      </c>
    </row>
    <row r="26" spans="1:7" ht="15.75" x14ac:dyDescent="0.25">
      <c r="A26" s="23"/>
      <c r="B26" s="23"/>
      <c r="C26" s="23"/>
      <c r="D26" s="23"/>
      <c r="E26" s="23"/>
      <c r="G26" s="15" t="s">
        <v>37</v>
      </c>
    </row>
    <row r="27" spans="1:7" ht="15" customHeight="1" x14ac:dyDescent="0.25">
      <c r="A27" s="18" t="s">
        <v>38</v>
      </c>
      <c r="B27" s="18"/>
      <c r="C27" s="18"/>
      <c r="D27" s="18"/>
      <c r="E27" s="18"/>
      <c r="G27" s="15" t="s">
        <v>39</v>
      </c>
    </row>
    <row r="28" spans="1:7" x14ac:dyDescent="0.25">
      <c r="A28" s="18"/>
      <c r="B28" s="18"/>
      <c r="C28" s="18"/>
      <c r="D28" s="18"/>
      <c r="E28" s="18"/>
    </row>
    <row r="29" spans="1:7" x14ac:dyDescent="0.25">
      <c r="A29" s="2"/>
      <c r="B29" s="2"/>
      <c r="C29" s="2"/>
      <c r="D29" s="2"/>
      <c r="E29" s="2"/>
    </row>
    <row r="30" spans="1:7" x14ac:dyDescent="0.25">
      <c r="A30" s="19" t="s">
        <v>40</v>
      </c>
      <c r="B30" s="19"/>
      <c r="C30" s="19"/>
      <c r="D30" s="19"/>
      <c r="E30" s="19"/>
    </row>
    <row r="32" spans="1:7" x14ac:dyDescent="0.25">
      <c r="A32" s="20" t="s">
        <v>41</v>
      </c>
      <c r="B32" s="20"/>
      <c r="C32" s="20"/>
      <c r="D32" s="20"/>
      <c r="E32" s="20"/>
    </row>
    <row r="33" spans="1:5" x14ac:dyDescent="0.25">
      <c r="A33" s="20" t="s">
        <v>42</v>
      </c>
      <c r="B33" s="20"/>
      <c r="C33" s="20"/>
      <c r="D33" s="20"/>
      <c r="E33" s="20"/>
    </row>
    <row r="36" spans="1:5" x14ac:dyDescent="0.25">
      <c r="A36" s="20"/>
      <c r="B36" s="20"/>
      <c r="C36" s="20"/>
      <c r="D36" s="20"/>
      <c r="E36" s="20"/>
    </row>
  </sheetData>
  <mergeCells count="30">
    <mergeCell ref="A1:E1"/>
    <mergeCell ref="A2:E2"/>
    <mergeCell ref="A3:E3"/>
    <mergeCell ref="A4:E4"/>
    <mergeCell ref="A6:D6"/>
    <mergeCell ref="A7:D7"/>
    <mergeCell ref="A9:C9"/>
    <mergeCell ref="A10:C10"/>
    <mergeCell ref="A11:C11"/>
    <mergeCell ref="A12:C12"/>
    <mergeCell ref="A13:C13"/>
    <mergeCell ref="A14:C14"/>
    <mergeCell ref="A15:C15"/>
    <mergeCell ref="D15:D16"/>
    <mergeCell ref="A16:C16"/>
    <mergeCell ref="G16:G19"/>
    <mergeCell ref="A17:C17"/>
    <mergeCell ref="A19:C19"/>
    <mergeCell ref="A20:E20"/>
    <mergeCell ref="A21:C21"/>
    <mergeCell ref="B22:B23"/>
    <mergeCell ref="D22:D23"/>
    <mergeCell ref="E22:E23"/>
    <mergeCell ref="A24:C24"/>
    <mergeCell ref="A25:E26"/>
    <mergeCell ref="A27:E28"/>
    <mergeCell ref="A30:E30"/>
    <mergeCell ref="A32:E32"/>
    <mergeCell ref="A33:E33"/>
    <mergeCell ref="A36:E36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Normal="100" workbookViewId="0">
      <selection activeCell="A2" sqref="A2"/>
    </sheetView>
  </sheetViews>
  <sheetFormatPr defaultColWidth="8.7109375" defaultRowHeight="15" x14ac:dyDescent="0.25"/>
  <cols>
    <col min="1" max="1" width="10.7109375" customWidth="1"/>
    <col min="2" max="2" width="19" customWidth="1"/>
    <col min="3" max="3" width="35.85546875" customWidth="1"/>
    <col min="5" max="5" width="11.85546875" customWidth="1"/>
    <col min="9" max="9" width="50.28515625" customWidth="1"/>
    <col min="11" max="11" width="9.140625" customWidth="1"/>
  </cols>
  <sheetData>
    <row r="1" spans="1:9" x14ac:dyDescent="0.25">
      <c r="A1" s="31" t="s">
        <v>0</v>
      </c>
      <c r="B1" s="31"/>
      <c r="C1" s="31"/>
      <c r="D1" s="31"/>
      <c r="E1" s="31"/>
      <c r="I1" t="s">
        <v>1</v>
      </c>
    </row>
    <row r="2" spans="1:9" x14ac:dyDescent="0.25">
      <c r="A2" s="32" t="s">
        <v>2</v>
      </c>
      <c r="B2" s="32"/>
      <c r="C2" s="32"/>
      <c r="D2" s="32"/>
      <c r="E2" s="32"/>
    </row>
    <row r="3" spans="1:9" x14ac:dyDescent="0.25">
      <c r="A3" s="33" t="s">
        <v>3</v>
      </c>
      <c r="B3" s="33"/>
      <c r="C3" s="33"/>
      <c r="D3" s="33"/>
      <c r="E3" s="33"/>
    </row>
    <row r="4" spans="1:9" x14ac:dyDescent="0.25">
      <c r="A4" s="34" t="s">
        <v>4</v>
      </c>
      <c r="B4" s="34"/>
      <c r="C4" s="34"/>
      <c r="D4" s="34"/>
      <c r="E4" s="34"/>
    </row>
    <row r="5" spans="1:9" x14ac:dyDescent="0.25">
      <c r="A5" s="2"/>
      <c r="B5" s="2"/>
      <c r="C5" s="2"/>
      <c r="D5" s="2"/>
      <c r="E5" s="2"/>
    </row>
    <row r="6" spans="1:9" x14ac:dyDescent="0.25">
      <c r="A6" s="29" t="s">
        <v>5</v>
      </c>
      <c r="B6" s="29"/>
      <c r="C6" s="29"/>
      <c r="D6" s="29"/>
      <c r="E6" s="3">
        <v>1</v>
      </c>
    </row>
    <row r="7" spans="1:9" x14ac:dyDescent="0.25">
      <c r="A7" s="29" t="s">
        <v>6</v>
      </c>
      <c r="B7" s="29"/>
      <c r="C7" s="29"/>
      <c r="D7" s="29"/>
      <c r="E7" s="4">
        <v>0.03</v>
      </c>
    </row>
    <row r="8" spans="1:9" x14ac:dyDescent="0.25">
      <c r="A8" s="2"/>
      <c r="B8" s="2"/>
      <c r="C8" s="2"/>
      <c r="D8" s="2"/>
      <c r="E8" s="2"/>
    </row>
    <row r="9" spans="1:9" ht="15" customHeight="1" x14ac:dyDescent="0.25">
      <c r="A9" s="30" t="s">
        <v>7</v>
      </c>
      <c r="B9" s="30"/>
      <c r="C9" s="30"/>
      <c r="D9" s="5" t="s">
        <v>8</v>
      </c>
      <c r="E9" s="6" t="s">
        <v>9</v>
      </c>
    </row>
    <row r="10" spans="1:9" x14ac:dyDescent="0.25">
      <c r="A10" s="26" t="s">
        <v>10</v>
      </c>
      <c r="B10" s="26"/>
      <c r="C10" s="26"/>
      <c r="D10" s="7" t="s">
        <v>11</v>
      </c>
      <c r="E10" s="8">
        <v>1.4999999999999999E-2</v>
      </c>
    </row>
    <row r="11" spans="1:9" x14ac:dyDescent="0.25">
      <c r="A11" s="26" t="s">
        <v>12</v>
      </c>
      <c r="B11" s="26"/>
      <c r="C11" s="26"/>
      <c r="D11" s="7" t="s">
        <v>13</v>
      </c>
      <c r="E11" s="8">
        <v>3.0000000000000001E-3</v>
      </c>
    </row>
    <row r="12" spans="1:9" x14ac:dyDescent="0.25">
      <c r="A12" s="26" t="s">
        <v>14</v>
      </c>
      <c r="B12" s="26"/>
      <c r="C12" s="26"/>
      <c r="D12" s="7" t="s">
        <v>15</v>
      </c>
      <c r="E12" s="8">
        <v>5.5999999999999999E-3</v>
      </c>
    </row>
    <row r="13" spans="1:9" x14ac:dyDescent="0.25">
      <c r="A13" s="26" t="s">
        <v>16</v>
      </c>
      <c r="B13" s="26"/>
      <c r="C13" s="26"/>
      <c r="D13" s="7" t="s">
        <v>17</v>
      </c>
      <c r="E13" s="8">
        <v>8.5000000000000006E-3</v>
      </c>
    </row>
    <row r="14" spans="1:9" x14ac:dyDescent="0.25">
      <c r="A14" s="26" t="s">
        <v>18</v>
      </c>
      <c r="B14" s="26"/>
      <c r="C14" s="26"/>
      <c r="D14" s="7" t="s">
        <v>19</v>
      </c>
      <c r="E14" s="8">
        <v>3.5000000000000003E-2</v>
      </c>
    </row>
    <row r="15" spans="1:9" ht="15.75" x14ac:dyDescent="0.25">
      <c r="A15" s="26" t="s">
        <v>20</v>
      </c>
      <c r="B15" s="26"/>
      <c r="C15" s="26"/>
      <c r="D15" s="27" t="s">
        <v>21</v>
      </c>
      <c r="E15" s="8">
        <v>3.6499999999999998E-2</v>
      </c>
      <c r="I15" s="9" t="s">
        <v>22</v>
      </c>
    </row>
    <row r="16" spans="1:9" x14ac:dyDescent="0.25">
      <c r="A16" s="28" t="s">
        <v>23</v>
      </c>
      <c r="B16" s="28"/>
      <c r="C16" s="28"/>
      <c r="D16" s="27"/>
      <c r="E16" s="8">
        <v>0.03</v>
      </c>
      <c r="I16" s="24"/>
    </row>
    <row r="17" spans="1:9" x14ac:dyDescent="0.25">
      <c r="A17" s="25" t="s">
        <v>24</v>
      </c>
      <c r="B17" s="25"/>
      <c r="C17" s="25"/>
      <c r="D17" s="10" t="s">
        <v>25</v>
      </c>
      <c r="E17" s="11">
        <f>((((1+(E10+E11+E12))*(1+E13)*(1+E14)))/(1-(E15+E16)))-1</f>
        <v>0.14454324692019305</v>
      </c>
      <c r="I17" s="24"/>
    </row>
    <row r="18" spans="1:9" x14ac:dyDescent="0.25">
      <c r="A18" s="12"/>
      <c r="B18" s="12"/>
      <c r="C18" s="12"/>
      <c r="D18" s="13"/>
      <c r="E18" s="14"/>
      <c r="I18" s="24"/>
    </row>
    <row r="19" spans="1:9" x14ac:dyDescent="0.25">
      <c r="A19" s="20"/>
      <c r="B19" s="20"/>
      <c r="C19" s="20"/>
      <c r="D19" s="1"/>
      <c r="E19" s="2"/>
      <c r="I19" s="24"/>
    </row>
    <row r="20" spans="1:9" ht="15.75" x14ac:dyDescent="0.25">
      <c r="A20" s="20" t="s">
        <v>26</v>
      </c>
      <c r="B20" s="20"/>
      <c r="C20" s="20"/>
      <c r="D20" s="20"/>
      <c r="E20" s="20"/>
      <c r="I20" s="15" t="s">
        <v>27</v>
      </c>
    </row>
    <row r="21" spans="1:9" ht="31.5" x14ac:dyDescent="0.25">
      <c r="A21" s="20"/>
      <c r="B21" s="20"/>
      <c r="C21" s="20"/>
      <c r="D21" s="1"/>
      <c r="E21" s="2"/>
      <c r="I21" s="15" t="s">
        <v>28</v>
      </c>
    </row>
    <row r="22" spans="1:9" ht="15.75" x14ac:dyDescent="0.25">
      <c r="A22" s="2"/>
      <c r="B22" s="21" t="s">
        <v>29</v>
      </c>
      <c r="C22" s="16" t="s">
        <v>30</v>
      </c>
      <c r="D22" s="21">
        <v>-1</v>
      </c>
      <c r="E22" s="22"/>
      <c r="I22" s="15" t="s">
        <v>31</v>
      </c>
    </row>
    <row r="23" spans="1:9" ht="15.75" x14ac:dyDescent="0.25">
      <c r="A23" s="17"/>
      <c r="B23" s="21"/>
      <c r="C23" s="1" t="s">
        <v>32</v>
      </c>
      <c r="D23" s="21"/>
      <c r="E23" s="22"/>
      <c r="I23" s="15" t="s">
        <v>33</v>
      </c>
    </row>
    <row r="24" spans="1:9" ht="15.75" x14ac:dyDescent="0.25">
      <c r="A24" s="20"/>
      <c r="B24" s="20"/>
      <c r="C24" s="20"/>
      <c r="D24" s="1"/>
      <c r="E24" s="2"/>
      <c r="I24" s="15" t="s">
        <v>34</v>
      </c>
    </row>
    <row r="25" spans="1:9" ht="15.75" customHeight="1" x14ac:dyDescent="0.25">
      <c r="A25" s="23" t="s">
        <v>35</v>
      </c>
      <c r="B25" s="23"/>
      <c r="C25" s="23"/>
      <c r="D25" s="23"/>
      <c r="E25" s="23"/>
      <c r="I25" s="15" t="s">
        <v>36</v>
      </c>
    </row>
    <row r="26" spans="1:9" ht="15.75" x14ac:dyDescent="0.25">
      <c r="A26" s="23"/>
      <c r="B26" s="23"/>
      <c r="C26" s="23"/>
      <c r="D26" s="23"/>
      <c r="E26" s="23"/>
      <c r="I26" s="15" t="s">
        <v>37</v>
      </c>
    </row>
    <row r="27" spans="1:9" ht="15" customHeight="1" x14ac:dyDescent="0.25">
      <c r="A27" s="18" t="s">
        <v>38</v>
      </c>
      <c r="B27" s="18"/>
      <c r="C27" s="18"/>
      <c r="D27" s="18"/>
      <c r="E27" s="18"/>
      <c r="I27" s="15" t="s">
        <v>39</v>
      </c>
    </row>
    <row r="28" spans="1:9" x14ac:dyDescent="0.25">
      <c r="A28" s="18"/>
      <c r="B28" s="18"/>
      <c r="C28" s="18"/>
      <c r="D28" s="18"/>
      <c r="E28" s="18"/>
    </row>
    <row r="29" spans="1:9" x14ac:dyDescent="0.25">
      <c r="A29" s="2"/>
      <c r="B29" s="2"/>
      <c r="C29" s="2"/>
      <c r="D29" s="2"/>
      <c r="E29" s="2"/>
    </row>
    <row r="30" spans="1:9" x14ac:dyDescent="0.25">
      <c r="A30" s="19" t="s">
        <v>40</v>
      </c>
      <c r="B30" s="19"/>
      <c r="C30" s="19"/>
      <c r="D30" s="19"/>
      <c r="E30" s="19"/>
    </row>
    <row r="32" spans="1:9" x14ac:dyDescent="0.25">
      <c r="A32" s="20" t="s">
        <v>41</v>
      </c>
      <c r="B32" s="20"/>
      <c r="C32" s="20"/>
      <c r="D32" s="20"/>
      <c r="E32" s="20"/>
    </row>
    <row r="33" spans="1:5" x14ac:dyDescent="0.25">
      <c r="A33" s="20" t="s">
        <v>42</v>
      </c>
      <c r="B33" s="20"/>
      <c r="C33" s="20"/>
      <c r="D33" s="20"/>
      <c r="E33" s="20"/>
    </row>
    <row r="36" spans="1:5" x14ac:dyDescent="0.25">
      <c r="A36" s="20"/>
      <c r="B36" s="20"/>
      <c r="C36" s="20"/>
      <c r="D36" s="20"/>
      <c r="E36" s="20"/>
    </row>
  </sheetData>
  <mergeCells count="30">
    <mergeCell ref="A1:E1"/>
    <mergeCell ref="A2:E2"/>
    <mergeCell ref="A3:E3"/>
    <mergeCell ref="A4:E4"/>
    <mergeCell ref="A6:D6"/>
    <mergeCell ref="A7:D7"/>
    <mergeCell ref="A9:C9"/>
    <mergeCell ref="A10:C10"/>
    <mergeCell ref="A11:C11"/>
    <mergeCell ref="A12:C12"/>
    <mergeCell ref="A13:C13"/>
    <mergeCell ref="A14:C14"/>
    <mergeCell ref="A15:C15"/>
    <mergeCell ref="D15:D16"/>
    <mergeCell ref="A16:C16"/>
    <mergeCell ref="I16:I19"/>
    <mergeCell ref="A17:C17"/>
    <mergeCell ref="A19:C19"/>
    <mergeCell ref="A20:E20"/>
    <mergeCell ref="A21:C21"/>
    <mergeCell ref="B22:B23"/>
    <mergeCell ref="D22:D23"/>
    <mergeCell ref="E22:E23"/>
    <mergeCell ref="A24:C24"/>
    <mergeCell ref="A25:E26"/>
    <mergeCell ref="A27:E28"/>
    <mergeCell ref="A30:E30"/>
    <mergeCell ref="A32:E32"/>
    <mergeCell ref="A33:E33"/>
    <mergeCell ref="A36:E36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defaultColWidth="8.7109375" defaultRowHeight="15" x14ac:dyDescent="0.25"/>
  <sheetData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BDI</vt:lpstr>
      <vt:lpstr>Plan1_2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Katia</dc:creator>
  <dc:description/>
  <cp:lastModifiedBy>Eduarda Festa</cp:lastModifiedBy>
  <cp:revision>3</cp:revision>
  <cp:lastPrinted>2024-06-05T16:26:33Z</cp:lastPrinted>
  <dcterms:created xsi:type="dcterms:W3CDTF">2017-06-26T12:56:23Z</dcterms:created>
  <dcterms:modified xsi:type="dcterms:W3CDTF">2024-06-14T18:16:20Z</dcterms:modified>
  <dc:language>pt-BR</dc:language>
</cp:coreProperties>
</file>